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7-2020-CP\GEO OBRAS\LOTE III - CRECHE BOM JARDIM\"/>
    </mc:Choice>
  </mc:AlternateContent>
  <bookViews>
    <workbookView xWindow="240" yWindow="570" windowWidth="20115" windowHeight="7575" firstSheet="1" activeTab="2"/>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H45" i="1"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G15" i="10"/>
  <c r="H14" i="1" s="1"/>
  <c r="G54" i="10"/>
  <c r="H19" i="1" s="1"/>
  <c r="G156" i="10"/>
  <c r="H46" i="1" s="1"/>
  <c r="G83" i="10"/>
  <c r="H32" i="1" s="1"/>
  <c r="G29" i="10"/>
  <c r="H15" i="1" s="1"/>
  <c r="H30" i="1"/>
  <c r="H12" i="9"/>
  <c r="H14" i="9"/>
  <c r="H18" i="9"/>
  <c r="H20" i="9"/>
  <c r="H22" i="9"/>
  <c r="J14" i="9" l="1"/>
  <c r="H28" i="1" s="1"/>
  <c r="J20" i="9"/>
  <c r="H26" i="1" s="1"/>
  <c r="J18" i="9"/>
  <c r="H29" i="1" s="1"/>
  <c r="H39" i="1"/>
  <c r="J22" i="9"/>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<sst xmlns="http://schemas.openxmlformats.org/spreadsheetml/2006/main" count="861" uniqueCount="391">
  <si>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</si>
  <si>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</si>
  <si>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</si>
  <si>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</si>
  <si>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</si>
  <si>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</si>
  <si>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</si>
  <si>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</si>
  <si>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</si>
  <si>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</si>
  <si>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</si>
  <si>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</si>
  <si>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</si>
  <si>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</si>
  <si>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</si>
  <si>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</si>
  <si>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</si>
  <si>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</si>
  <si>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</si>
  <si>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</si>
  <si>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</si>
  <si>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</si>
  <si>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</si>
  <si>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</si>
  <si>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</si>
  <si>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</si>
  <si>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</si>
  <si>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</si>
  <si>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</si>
  <si>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</si>
  <si>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</si>
  <si>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</si>
  <si>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</si>
  <si>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</si>
  <si>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</si>
  <si>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</si>
  <si>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</si>
  <si>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</si>
  <si>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</si>
  <si>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</si>
  <si>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</si>
  <si>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</si>
  <si>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</si>
  <si>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</si>
  <si>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</si>
  <si>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</si>
  <si>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</si>
  <si>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</si>
  <si>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</si>
  <si>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</si>
  <si>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</si>
  <si>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</si>
  <si>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</si>
  <si>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</si>
  <si>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</si>
  <si>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</si>
  <si>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</si>
  <si>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</si>
  <si>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</si>
  <si>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</si>
  <si>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</si>
  <si>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</si>
  <si>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</si>
  <si>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</si>
  <si>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</si>
  <si>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</si>
  <si>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</si>
  <si>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</si>
  <si>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</si>
  <si>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</si>
  <si>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</si>
  <si>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</si>
  <si>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</si>
  <si>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</si>
  <si>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</si>
  <si>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</si>
  <si>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</si>
  <si>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</si>
  <si>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</si>
  <si>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</si>
  <si>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</si>
  <si>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</si>
  <si>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</si>
  <si>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</si>
  <si>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</si>
  <si>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</si>
  <si>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</si>
  <si>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</si>
  <si>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</si>
  <si>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</si>
  <si>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</si>
  <si>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</si>
  <si>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</si>
  <si>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</si>
  <si>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</si>
  <si>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</si>
  <si>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</si>
  <si>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</si>
  <si>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</si>
  <si>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</si>
  <si>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</si>
  <si>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</si>
  <si>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</si>
  <si>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</si>
  <si>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</si>
  <si>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</si>
  <si>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</si>
  <si>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</si>
  <si>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</si>
  <si>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</si>
  <si>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</si>
  <si>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</si>
  <si>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</si>
  <si>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</si>
  <si>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</si>
  <si>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</si>
  <si>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</si>
  <si>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</si>
  <si>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</si>
  <si>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</si>
  <si>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</si>
  <si>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</si>
  <si>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</si>
  <si>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</si>
  <si>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</si>
  <si>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</si>
  <si>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</si>
  <si>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</si>
  <si>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</si>
  <si>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</si>
  <si>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</si>
  <si>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</si>
  <si>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</si>
  <si>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</si>
  <si>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</si>
  <si>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</si>
  <si>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</si>
  <si>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</si>
  <si>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</si>
  <si>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</si>
  <si>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</si>
  <si>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</si>
  <si>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</si>
  <si>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</si>
  <si>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</si>
  <si>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</si>
  <si>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</si>
  <si>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</si>
  <si>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</si>
  <si>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</si>
  <si>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</si>
  <si>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</si>
  <si>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</si>
  <si>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</si>
  <si>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</si>
  <si>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</si>
  <si>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</si>
  <si>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</si>
  <si>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</si>
  <si>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</si>
  <si>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</si>
  <si>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</si>
  <si>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</si>
  <si>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</si>
  <si>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</si>
  <si>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</si>
  <si>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</si>
  <si>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</si>
  <si>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</si>
  <si>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</si>
  <si>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</si>
  <si>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</si>
  <si>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</si>
  <si>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</si>
  <si>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</si>
  <si>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</si>
  <si>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</si>
  <si>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</si>
  <si>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</si>
  <si>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</si>
  <si>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</si>
  <si>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</si>
  <si>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</si>
  <si>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</si>
  <si>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</si>
  <si>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</si>
  <si>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</si>
  <si>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</si>
  <si>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</si>
  <si>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</si>
  <si>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</si>
  <si>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</si>
  <si>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</si>
  <si>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</si>
  <si>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</si>
  <si>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</si>
  <si>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</si>
  <si>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</si>
  <si>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</si>
  <si>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</si>
  <si>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</si>
  <si>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</si>
  <si>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</si>
  <si>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</si>
  <si>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</si>
  <si>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</si>
  <si>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</si>
  <si>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</si>
  <si>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</si>
  <si>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</si>
  <si>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</si>
  <si>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</si>
  <si>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</si>
  <si>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</si>
  <si>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</si>
  <si>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</si>
  <si>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</si>
  <si>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</si>
  <si>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</si>
  <si>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</si>
  <si>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</si>
  <si>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</si>
  <si>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</si>
  <si>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</si>
  <si>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</si>
  <si>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</si>
  <si>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</si>
  <si>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</si>
  <si>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</si>
  <si>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</si>
  <si>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</si>
  <si>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</si>
  <si>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</si>
  <si>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</si>
  <si>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</si>
  <si>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</si>
  <si>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</si>
  <si>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</si>
  <si>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</si>
  <si>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</si>
  <si>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</si>
  <si>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</si>
  <si>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</si>
  <si>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</si>
  <si>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</si>
  <si>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</si>
  <si>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</si>
  <si>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</si>
  <si>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</si>
  <si>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</si>
  <si>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</si>
  <si>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</si>
  <si>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</si>
  <si>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</si>
  <si>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</si>
  <si>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</si>
  <si>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</si>
  <si>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</si>
  <si>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</si>
  <si>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</si>
  <si>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</si>
  <si>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</si>
  <si>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</si>
  <si>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</si>
  <si>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</si>
  <si>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</si>
  <si>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</si>
  <si>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</si>
  <si>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</si>
  <si>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</si>
  <si>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</si>
  <si>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</si>
  <si>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</si>
  <si>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</si>
  <si>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</si>
  <si>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</si>
  <si>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</si>
  <si>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</si>
  <si>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</si>
  <si>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</si>
  <si>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</si>
  <si>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</si>
  <si>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</si>
  <si>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</si>
  <si>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</si>
  <si>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</si>
  <si>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</si>
  <si>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</si>
  <si>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</si>
  <si>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</si>
  <si>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</si>
  <si>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</si>
  <si>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</si>
  <si>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</si>
  <si>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</si>
  <si>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</si>
  <si>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</si>
  <si>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</si>
  <si>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</si>
  <si>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</si>
  <si>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</si>
  <si>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</si>
  <si>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</si>
  <si>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</si>
  <si>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</si>
  <si>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</si>
  <si>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</si>
  <si>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</si>
  <si>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</si>
  <si>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</si>
  <si>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</si>
  <si>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</si>
  <si>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</si>
  <si>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</si>
  <si>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</si>
  <si>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</si>
  <si>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</si>
  <si>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</si>
  <si>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</si>
  <si>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</si>
  <si>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</si>
  <si>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</si>
  <si>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</si>
  <si>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</si>
  <si>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</si>
  <si>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</si>
  <si>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</si>
  <si>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</si>
  <si>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</si>
  <si>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</si>
  <si>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</si>
  <si>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</si>
  <si>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</si>
  <si>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</si>
  <si>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</si>
  <si>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</si>
  <si>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</si>
  <si>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</si>
  <si>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</si>
  <si>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</si>
  <si>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</si>
  <si>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</si>
  <si>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</si>
  <si>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</si>
  <si>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</si>
  <si>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</si>
  <si>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</si>
  <si>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</si>
  <si>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</si>
  <si>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</si>
  <si>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</si>
  <si>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</si>
  <si>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</si>
  <si>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</si>
  <si>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</si>
  <si>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</si>
  <si>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</si>
  <si>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</si>
  <si>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</si>
  <si>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</si>
  <si>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</si>
  <si>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</si>
  <si>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</si>
  <si>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</si>
  <si>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</si>
  <si>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</si>
  <si>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</si>
  <si>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</si>
  <si>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</si>
  <si>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</si>
  <si>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</si>
  <si>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</si>
  <si>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</si>
  <si>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</si>
  <si>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</si>
  <si>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</si>
  <si>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</si>
  <si>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</si>
  <si>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</si>
  <si>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</si>
  <si>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</si>
  <si>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</si>
  <si>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</si>
  <si>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</si>
  <si>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</si>
  <si>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</si>
  <si>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NA CRECHE BOM JARDIM - ITAITUBA/PA</t>
    </r>
  </si>
  <si>
    <r>
      <rPr>
        <b/>
        <sz val="11"/>
        <color indexed="8"/>
        <rFont val="Calibri"/>
        <family val="2"/>
        <scheme val="minor"/>
      </rPr>
      <t>LOCAL DA OBRA:</t>
    </r>
    <r>
      <rPr>
        <sz val="11"/>
        <color indexed="8"/>
        <rFont val="Calibri"/>
        <family val="2"/>
        <scheme val="minor"/>
      </rPr>
      <t>NA CRECHE BOM JARDIM</t>
    </r>
  </si>
  <si>
    <t>ORÇAMENTO SINTÉTICO DE MATERIAL E MÃO DE OBRA PARA A PERFURAÇÃO DO POÇO SEM-ARTESIANO DE 80 METROS LINEARES EM SOLO E ROCHAS SEDIMENTARES, QUE SERÁ IMPLANTADO NA CRECHE BOM JARDIMA - ITAITUBA/PA</t>
  </si>
  <si>
    <t>PARA A PERFURAÇÃO DO POÇO DE 80 METROS LINEARES EM SOLO E ROCHAS SEDIMENTARES, NA CRECHE BOM JARDIM - ITAITUBA/PA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</si>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</sst>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2" fillId="0" borderId="200" xfId="0" applyNumberFormat="1" applyFont="1" applyFill="1" applyBorder="1" applyAlignment="1">
      <alignment horizontal="center" vertical="center" wrapText="1"/>
    </xf>
    <xf numFmtId="2" fontId="12" fillId="0" borderId="203"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2"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2" fillId="0" borderId="205" xfId="0" applyFont="1" applyFill="1" applyBorder="1" applyAlignment="1">
      <alignment horizontal="right" vertical="center" wrapText="1"/>
    </xf>
    <xf numFmtId="2" fontId="12" fillId="0" borderId="206" xfId="0" applyNumberFormat="1"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114" xfId="0" applyFont="1" applyFill="1" applyBorder="1" applyAlignment="1">
      <alignment horizontal="right" vertical="center" wrapText="1"/>
    </xf>
    <xf numFmtId="2" fontId="12" fillId="0" borderId="128" xfId="0" applyNumberFormat="1"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right" vertical="center" wrapText="1"/>
    </xf>
    <xf numFmtId="2" fontId="12" fillId="0" borderId="112"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170" fontId="0" fillId="0" borderId="160" xfId="0" applyNumberForma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0" fillId="0" borderId="60" xfId="0" applyBorder="1" applyAlignment="1">
      <alignment horizontal="center"/>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1" xfId="0" applyFont="1" applyFill="1" applyBorder="1" applyAlignment="1">
      <alignment horizontal="center" vertical="center"/>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1" xfId="0" applyNumberFormat="1" applyFont="1" applyFill="1" applyBorder="1" applyAlignment="1">
      <alignment vertical="center"/>
    </xf>
    <xf numFmtId="4" fontId="15" fillId="0" borderId="23" xfId="0" applyNumberFormat="1" applyFont="1" applyFill="1" applyBorder="1" applyAlignment="1">
      <alignment vertical="center"/>
    </xf>
    <xf numFmtId="0" fontId="15" fillId="0" borderId="33" xfId="0" applyFont="1" applyFill="1" applyBorder="1" applyAlignment="1">
      <alignment horizontal="left" vertical="center" wrapText="1"/>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1" xfId="0" applyNumberFormat="1" applyFont="1" applyFill="1" applyBorder="1" applyAlignment="1">
      <alignment horizontal="center" vertical="center"/>
    </xf>
    <xf numFmtId="3" fontId="15" fillId="0" borderId="23" xfId="0" applyNumberFormat="1" applyFont="1" applyFill="1" applyBorder="1" applyAlignment="1">
      <alignment horizontal="center"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15" fillId="0" borderId="33" xfId="0" applyFont="1" applyFill="1" applyBorder="1" applyAlignment="1">
      <alignment horizontal="center" vertical="center"/>
    </xf>
    <xf numFmtId="3" fontId="15" fillId="0" borderId="33"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33" xfId="0" applyNumberFormat="1" applyFont="1" applyFill="1" applyBorder="1" applyAlignment="1">
      <alignment horizontal="center" vertical="center"/>
    </xf>
    <xf numFmtId="0" fontId="15" fillId="0" borderId="21" xfId="0" applyNumberFormat="1"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96"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0" fontId="15" fillId="0" borderId="95"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0" fontId="15" fillId="0" borderId="93" xfId="0" applyFont="1" applyFill="1" applyBorder="1" applyAlignment="1">
      <alignment horizontal="center" vertical="center"/>
    </xf>
    <xf numFmtId="4" fontId="15" fillId="0" borderId="93" xfId="0" applyNumberFormat="1" applyFont="1" applyFill="1" applyBorder="1" applyAlignment="1">
      <alignment horizontal="center"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99" xfId="0" applyNumberFormat="1" applyFont="1" applyFill="1" applyBorder="1" applyAlignment="1">
      <alignment horizontal="right" vertical="center"/>
    </xf>
    <xf numFmtId="4" fontId="15" fillId="0" borderId="93"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102" xfId="0" applyFont="1" applyFill="1" applyBorder="1" applyAlignment="1">
      <alignment horizontal="left" vertical="center" wrapText="1"/>
    </xf>
    <xf numFmtId="0" fontId="15" fillId="0" borderId="102" xfId="0"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102" xfId="0" applyNumberFormat="1" applyFont="1" applyFill="1" applyBorder="1" applyAlignment="1">
      <alignment horizontal="right"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78" xfId="0" applyFont="1" applyFill="1" applyBorder="1" applyAlignment="1">
      <alignment horizontal="left" vertical="center" wrapText="1"/>
    </xf>
    <xf numFmtId="0" fontId="15" fillId="0" borderId="78" xfId="0"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4" fontId="15" fillId="0" borderId="107" xfId="0" applyNumberFormat="1" applyFont="1" applyFill="1" applyBorder="1" applyAlignment="1">
      <alignment horizontal="right" vertical="center"/>
    </xf>
    <xf numFmtId="1" fontId="15" fillId="0" borderId="93" xfId="0" applyNumberFormat="1" applyFont="1" applyFill="1" applyBorder="1" applyAlignment="1">
      <alignment horizontal="center" vertical="center"/>
    </xf>
    <xf numFmtId="0" fontId="15"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8"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55" fillId="0" borderId="126" xfId="0" applyFont="1" applyBorder="1" applyAlignment="1">
      <alignment horizont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228600</xdr:colOff>
      <xdr:row>57</xdr:row>
      <xdr:rowOff>152400</xdr:rowOff>
    </xdr:from>
    <xdr:to>
      <xdr:col>9</xdr:col>
      <xdr:colOff>467601</xdr:colOff>
      <xdr:row>59</xdr:row>
      <xdr:rowOff>39003</xdr:rowOff>
    </xdr:to>
    <xdr:sp macro="" textlink="">
      <xdr:nvSpPr>
        <xdr:cNvPr id="10" name="Text Box 9"/>
        <xdr:cNvSpPr txBox="1">
          <a:spLocks noChangeArrowheads="1"/>
        </xdr:cNvSpPr>
      </xdr:nvSpPr>
      <xdr:spPr bwMode="auto">
        <a:xfrm>
          <a:off x="3105150" y="21002625"/>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1</xdr:col>
      <xdr:colOff>2095500</xdr:colOff>
      <xdr:row>168</xdr:row>
      <xdr:rowOff>127000</xdr:rowOff>
    </xdr:from>
    <xdr:to>
      <xdr:col>6</xdr:col>
      <xdr:colOff>817910</xdr:colOff>
      <xdr:row>170</xdr:row>
      <xdr:rowOff>13603</xdr:rowOff>
    </xdr:to>
    <xdr:sp macro="" textlink="">
      <xdr:nvSpPr>
        <xdr:cNvPr id="7" name="Text Box 9"/>
        <xdr:cNvSpPr txBox="1">
          <a:spLocks noChangeArrowheads="1"/>
        </xdr:cNvSpPr>
      </xdr:nvSpPr>
      <xdr:spPr bwMode="auto">
        <a:xfrm>
          <a:off x="2719917" y="7306733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896470</xdr:colOff>
      <xdr:row>81</xdr:row>
      <xdr:rowOff>168088</xdr:rowOff>
    </xdr:from>
    <xdr:to>
      <xdr:col>8</xdr:col>
      <xdr:colOff>351620</xdr:colOff>
      <xdr:row>83</xdr:row>
      <xdr:rowOff>54691</xdr:rowOff>
    </xdr:to>
    <xdr:sp macro="" textlink="">
      <xdr:nvSpPr>
        <xdr:cNvPr id="7" name="Text Box 9"/>
        <xdr:cNvSpPr txBox="1">
          <a:spLocks noChangeArrowheads="1"/>
        </xdr:cNvSpPr>
      </xdr:nvSpPr>
      <xdr:spPr bwMode="auto">
        <a:xfrm>
          <a:off x="5210735" y="21829059"/>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16" zoomScaleNormal="100" zoomScaleSheetLayoutView="100" workbookViewId="0">
      <selection activeCell="G37" sqref="G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view="pageBreakPreview" zoomScaleNormal="100" zoomScaleSheetLayoutView="100" workbookViewId="0">
      <selection activeCell="A52" sqref="A52:J62"/>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386</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387</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tabSelected="1" view="pageBreakPreview" zoomScale="90" zoomScaleNormal="80" zoomScaleSheetLayoutView="90" workbookViewId="0">
      <selection activeCell="I8" sqref="I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43860</v>
      </c>
    </row>
    <row r="8" spans="1:7" ht="54" customHeight="1" thickTop="1" thickBot="1">
      <c r="A8" s="196" t="s">
        <v>143</v>
      </c>
      <c r="B8" s="502" t="s">
        <v>388</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383</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382</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381</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J9" sqref="J9"/>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tr">
        <f>'POÇO ARTESIANO; RESERVATÓRIO '!$A$6:$J$6</f>
        <v>OBRA: ORÇAMENTO SINTÉTICO DE MATERIAL E MÃO DE OBRA PARA A PERFURAÇÃO DO POÇO SEM-ARTESIANO DE 80 METROS LINEARES EM SOLO E ROCHAS SEDIMENTARES, QUE SERÁ IMPLANTADO NA CRECHE BOM JARDIM - ITAITUBA/PA</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M13" sqref="M13"/>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389</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2020-09-02T12:14:29Z</cp:lastPrinted>
  <dcterms:created xsi:type="dcterms:W3CDTF">2017-10-22T14:05:37Z</dcterms:created>
  <dcterms:modified xsi:type="dcterms:W3CDTF">2020-10-09T16:12:13Z</dcterms:modified>
</cp:coreProperties>
</file>